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firstSheet="2" activeTab="2"/>
  </bookViews>
  <sheets>
    <sheet name="Лист1" sheetId="1" r:id="rId1"/>
    <sheet name="Лист1 (2)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<sst xmlns="http://schemas.openxmlformats.org/spreadsheetml/2006/main" count="167" uniqueCount="57">
  <si>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</si>
  <si>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</si>
  <si>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</si>
  <si>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</si>
  <si>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</si>
  <si>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</si>
  <si>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</si>
  <si>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</si>
  <si>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</si>
  <si>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</si>
  <si>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</si>
  <si>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</si>
  <si>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</si>
  <si>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</si>
  <si>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</si>
  <si>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</si>
  <si>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</si>
  <si>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</si>
  <si>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</si>
  <si>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</si>
  <si>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</si>
  <si>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</si>
  <si>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</si>
  <si>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</si>
  <si>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</si>
  <si>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</si>
  <si>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</si>
  <si>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</si>
  <si>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</si>
  <si>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</si>
  <si>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</si>
  <si>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</si>
  <si>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</si>
  <si>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</si>
  <si>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РЗ</t>
  </si>
  <si>
    <t>ПР</t>
  </si>
  <si>
    <t>Благоустройство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</si>
  <si>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</si>
  <si>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</si>
  <si>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РФ и муниципального образования</t>
  </si>
  <si>
    <t>14</t>
  </si>
  <si>
    <t>09</t>
  </si>
  <si>
    <t>Дорожное хозяйство (Дорожные фонды)</t>
  </si>
  <si>
    <t xml:space="preserve">Культура и кинематография </t>
  </si>
  <si>
    <t>Физическая культура и спорт</t>
  </si>
  <si>
    <t xml:space="preserve">Физическая культура   </t>
  </si>
  <si>
    <t>Прочие межбюджетные трансферты общего характера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</si>
  <si>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</si>
  <si>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</si>
  <si>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10</t>
  </si>
  <si>
    <t>Социальная политика</t>
  </si>
  <si>
    <t>Пенсионное обеспечение</t>
  </si>
  <si>
    <t>Обеспечение пожарной безопасности</t>
  </si>
  <si>
    <t>2018 год</t>
  </si>
  <si>
    <t>2019 год</t>
  </si>
  <si>
    <t>Распределение бюджетных ассигнований  Октябрьского поселения на плановый период 2018 и 2019  годов по разделам и подразделам  классификации расходов бюджета</t>
  </si>
  <si>
    <t>Приложение 8 к решению Октябрьского сельского Совета народных депутатов " О бюджете Октябрьского сельского поселения Залегощенского района Орловской области на 2017 год и на плановый период 2018 и 2019 годов" от 28 декабря 2016г. № 12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</si>
</sst>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6">
    <font>
      <sz val="10"/>
      <name val="Arial Cyr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4" t="s">
        <v>5</v>
      </c>
      <c r="C1" s="24"/>
      <c r="D1" s="24"/>
    </row>
    <row r="2" spans="2:4" ht="12.75">
      <c r="B2" s="24" t="s">
        <v>6</v>
      </c>
      <c r="C2" s="24"/>
      <c r="D2" s="24"/>
    </row>
    <row r="3" spans="2:4" ht="12.75">
      <c r="B3" s="24" t="s">
        <v>7</v>
      </c>
      <c r="C3" s="24"/>
      <c r="D3" s="24"/>
    </row>
    <row r="4" spans="2:4" ht="12.75">
      <c r="B4" s="24" t="s">
        <v>8</v>
      </c>
      <c r="C4" s="24"/>
      <c r="D4" s="24"/>
    </row>
    <row r="5" spans="1:4" ht="38.25" customHeight="1">
      <c r="A5" s="23" t="s">
        <v>4</v>
      </c>
      <c r="B5" s="23"/>
      <c r="C5" s="23"/>
      <c r="D5" s="23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4" t="s">
        <v>5</v>
      </c>
      <c r="C1" s="24"/>
      <c r="D1" s="24"/>
    </row>
    <row r="2" spans="2:4" ht="12.75">
      <c r="B2" s="24" t="s">
        <v>6</v>
      </c>
      <c r="C2" s="24"/>
      <c r="D2" s="24"/>
    </row>
    <row r="3" spans="2:4" ht="12.75">
      <c r="B3" s="24" t="s">
        <v>7</v>
      </c>
      <c r="C3" s="24"/>
      <c r="D3" s="24"/>
    </row>
    <row r="4" spans="2:4" ht="12.75">
      <c r="B4" s="24" t="s">
        <v>8</v>
      </c>
      <c r="C4" s="24"/>
      <c r="D4" s="24"/>
    </row>
    <row r="5" spans="1:4" ht="38.25" customHeight="1">
      <c r="A5" s="23" t="s">
        <v>4</v>
      </c>
      <c r="B5" s="23"/>
      <c r="C5" s="23"/>
      <c r="D5" s="23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4.375" style="0" customWidth="1"/>
    <col min="2" max="2" width="7.875" style="0" customWidth="1"/>
    <col min="3" max="3" width="6.75390625" style="0" customWidth="1"/>
    <col min="4" max="4" width="11.875" style="0" customWidth="1"/>
  </cols>
  <sheetData>
    <row r="1" spans="2:4" ht="129" customHeight="1">
      <c r="B1" s="23" t="s">
        <v>56</v>
      </c>
      <c r="C1" s="23"/>
      <c r="D1" s="23"/>
    </row>
    <row r="2" spans="1:5" ht="33" customHeight="1">
      <c r="A2" s="25" t="s">
        <v>55</v>
      </c>
      <c r="B2" s="25"/>
      <c r="C2" s="25"/>
      <c r="D2" s="25"/>
      <c r="E2" s="25"/>
    </row>
    <row r="4" spans="1:5" ht="74.25" customHeight="1">
      <c r="A4" s="12" t="s">
        <v>0</v>
      </c>
      <c r="B4" s="16" t="s">
        <v>34</v>
      </c>
      <c r="C4" s="16" t="s">
        <v>35</v>
      </c>
      <c r="D4" s="16" t="s">
        <v>53</v>
      </c>
      <c r="E4" s="16" t="s">
        <v>54</v>
      </c>
    </row>
    <row r="5" spans="1:5" s="6" customFormat="1" ht="12.75">
      <c r="A5" s="4" t="s">
        <v>9</v>
      </c>
      <c r="B5" s="5" t="s">
        <v>10</v>
      </c>
      <c r="C5" s="5"/>
      <c r="D5" s="4">
        <f>D6+D7+D8+D9</f>
        <v>947.6999999999999</v>
      </c>
      <c r="E5" s="4">
        <f>E6+E7+E8+E9</f>
        <v>978.1999999999999</v>
      </c>
    </row>
    <row r="6" spans="1:5" s="6" customFormat="1" ht="25.5">
      <c r="A6" s="14" t="s">
        <v>39</v>
      </c>
      <c r="B6" s="15" t="s">
        <v>10</v>
      </c>
      <c r="C6" s="15" t="s">
        <v>26</v>
      </c>
      <c r="D6" s="13">
        <v>344.9</v>
      </c>
      <c r="E6" s="13">
        <v>375.4</v>
      </c>
    </row>
    <row r="7" spans="1:5" ht="38.25">
      <c r="A7" s="3" t="s">
        <v>13</v>
      </c>
      <c r="B7" s="2" t="s">
        <v>10</v>
      </c>
      <c r="C7" s="2" t="s">
        <v>14</v>
      </c>
      <c r="D7" s="10">
        <v>592.8</v>
      </c>
      <c r="E7" s="10">
        <v>592.8</v>
      </c>
    </row>
    <row r="8" spans="1:5" ht="12.75">
      <c r="A8" s="3" t="s">
        <v>15</v>
      </c>
      <c r="B8" s="2" t="s">
        <v>10</v>
      </c>
      <c r="C8" s="2" t="s">
        <v>21</v>
      </c>
      <c r="D8" s="10">
        <v>5</v>
      </c>
      <c r="E8" s="10">
        <v>5</v>
      </c>
    </row>
    <row r="9" spans="1:5" ht="12.75">
      <c r="A9" s="3" t="s">
        <v>16</v>
      </c>
      <c r="B9" s="2" t="s">
        <v>10</v>
      </c>
      <c r="C9" s="2" t="s">
        <v>18</v>
      </c>
      <c r="D9" s="10">
        <v>5</v>
      </c>
      <c r="E9" s="10">
        <v>5</v>
      </c>
    </row>
    <row r="10" spans="1:5" s="6" customFormat="1" ht="12.75">
      <c r="A10" s="7" t="s">
        <v>37</v>
      </c>
      <c r="B10" s="5" t="s">
        <v>26</v>
      </c>
      <c r="C10" s="5"/>
      <c r="D10" s="4">
        <f>SUM(D11)</f>
        <v>59.41</v>
      </c>
      <c r="E10" s="4">
        <f>SUM(E11)</f>
        <v>59.41</v>
      </c>
    </row>
    <row r="11" spans="1:5" ht="12.75">
      <c r="A11" s="3" t="s">
        <v>38</v>
      </c>
      <c r="B11" s="2" t="s">
        <v>26</v>
      </c>
      <c r="C11" s="2" t="s">
        <v>12</v>
      </c>
      <c r="D11" s="10">
        <v>59.41</v>
      </c>
      <c r="E11" s="10">
        <v>59.41</v>
      </c>
    </row>
    <row r="12" spans="1:5" ht="25.5">
      <c r="A12" s="19" t="s">
        <v>47</v>
      </c>
      <c r="B12" s="20" t="s">
        <v>12</v>
      </c>
      <c r="C12" s="20"/>
      <c r="D12" s="17">
        <f>D14+D13</f>
        <v>10</v>
      </c>
      <c r="E12" s="17">
        <f>E14+E13</f>
        <v>10</v>
      </c>
    </row>
    <row r="13" spans="1:5" ht="12.75">
      <c r="A13" s="14" t="s">
        <v>52</v>
      </c>
      <c r="B13" s="15" t="s">
        <v>12</v>
      </c>
      <c r="C13" s="15" t="s">
        <v>49</v>
      </c>
      <c r="D13" s="13">
        <v>5</v>
      </c>
      <c r="E13" s="13">
        <v>5</v>
      </c>
    </row>
    <row r="14" spans="1:5" ht="28.5" customHeight="1">
      <c r="A14" s="3" t="s">
        <v>48</v>
      </c>
      <c r="B14" s="2" t="s">
        <v>12</v>
      </c>
      <c r="C14" s="2" t="s">
        <v>40</v>
      </c>
      <c r="D14" s="10">
        <v>5</v>
      </c>
      <c r="E14" s="10">
        <v>5</v>
      </c>
    </row>
    <row r="15" spans="1:5" ht="12.75">
      <c r="A15" s="19" t="s">
        <v>19</v>
      </c>
      <c r="B15" s="20" t="s">
        <v>14</v>
      </c>
      <c r="C15" s="20"/>
      <c r="D15" s="17">
        <f>SUM(D16)</f>
        <v>154.6</v>
      </c>
      <c r="E15" s="17">
        <f>SUM(E16)</f>
        <v>154.6</v>
      </c>
    </row>
    <row r="16" spans="1:5" ht="12.75">
      <c r="A16" s="3" t="s">
        <v>42</v>
      </c>
      <c r="B16" s="2" t="s">
        <v>14</v>
      </c>
      <c r="C16" s="2" t="s">
        <v>41</v>
      </c>
      <c r="D16" s="10">
        <v>154.6</v>
      </c>
      <c r="E16" s="10">
        <v>154.6</v>
      </c>
    </row>
    <row r="17" spans="1:5" s="6" customFormat="1" ht="12.75">
      <c r="A17" s="7" t="s">
        <v>22</v>
      </c>
      <c r="B17" s="5" t="s">
        <v>23</v>
      </c>
      <c r="C17" s="5"/>
      <c r="D17" s="4">
        <f>SUM(D18:D20)</f>
        <v>44</v>
      </c>
      <c r="E17" s="4">
        <f>SUM(E18:E20)</f>
        <v>44</v>
      </c>
    </row>
    <row r="18" spans="1:5" s="18" customFormat="1" ht="12.75">
      <c r="A18" s="14" t="s">
        <v>24</v>
      </c>
      <c r="B18" s="15" t="s">
        <v>23</v>
      </c>
      <c r="C18" s="15" t="s">
        <v>10</v>
      </c>
      <c r="D18" s="13"/>
      <c r="E18" s="13"/>
    </row>
    <row r="19" spans="1:5" s="11" customFormat="1" ht="12.75">
      <c r="A19" s="8" t="s">
        <v>25</v>
      </c>
      <c r="B19" s="9" t="s">
        <v>23</v>
      </c>
      <c r="C19" s="9" t="s">
        <v>26</v>
      </c>
      <c r="D19" s="10">
        <v>0</v>
      </c>
      <c r="E19" s="10">
        <v>0</v>
      </c>
    </row>
    <row r="20" spans="1:5" ht="12.75">
      <c r="A20" s="3" t="s">
        <v>36</v>
      </c>
      <c r="B20" s="2" t="s">
        <v>23</v>
      </c>
      <c r="C20" s="2" t="s">
        <v>12</v>
      </c>
      <c r="D20" s="10">
        <v>44</v>
      </c>
      <c r="E20" s="10">
        <v>44</v>
      </c>
    </row>
    <row r="21" spans="1:5" s="6" customFormat="1" ht="12.75">
      <c r="A21" s="7" t="s">
        <v>43</v>
      </c>
      <c r="B21" s="5" t="s">
        <v>28</v>
      </c>
      <c r="C21" s="5"/>
      <c r="D21" s="4">
        <f>SUM(D22)</f>
        <v>1162.2</v>
      </c>
      <c r="E21" s="4">
        <f>SUM(E22)</f>
        <v>1168.3</v>
      </c>
    </row>
    <row r="22" spans="1:5" ht="12.75">
      <c r="A22" s="3" t="s">
        <v>29</v>
      </c>
      <c r="B22" s="2" t="s">
        <v>28</v>
      </c>
      <c r="C22" s="2" t="s">
        <v>10</v>
      </c>
      <c r="D22" s="10">
        <v>1162.2</v>
      </c>
      <c r="E22" s="10">
        <v>1168.3</v>
      </c>
    </row>
    <row r="23" spans="1:5" ht="12.75">
      <c r="A23" s="19" t="s">
        <v>50</v>
      </c>
      <c r="B23" s="20" t="s">
        <v>49</v>
      </c>
      <c r="C23" s="20"/>
      <c r="D23" s="17">
        <f>D24</f>
        <v>94.3</v>
      </c>
      <c r="E23" s="17">
        <f>E24</f>
        <v>94.3</v>
      </c>
    </row>
    <row r="24" spans="1:5" ht="12.75">
      <c r="A24" s="3" t="s">
        <v>51</v>
      </c>
      <c r="B24" s="2" t="s">
        <v>49</v>
      </c>
      <c r="C24" s="2" t="s">
        <v>10</v>
      </c>
      <c r="D24" s="10">
        <v>94.3</v>
      </c>
      <c r="E24" s="10">
        <v>94.3</v>
      </c>
    </row>
    <row r="25" spans="1:5" s="21" customFormat="1" ht="12.75">
      <c r="A25" s="19" t="s">
        <v>44</v>
      </c>
      <c r="B25" s="20" t="s">
        <v>21</v>
      </c>
      <c r="C25" s="20"/>
      <c r="D25" s="17">
        <f>D26</f>
        <v>4.2</v>
      </c>
      <c r="E25" s="17">
        <f>E26</f>
        <v>4.2</v>
      </c>
    </row>
    <row r="26" spans="1:5" ht="12.75">
      <c r="A26" s="3" t="s">
        <v>45</v>
      </c>
      <c r="B26" s="2" t="s">
        <v>21</v>
      </c>
      <c r="C26" s="2" t="s">
        <v>10</v>
      </c>
      <c r="D26" s="10">
        <v>4.2</v>
      </c>
      <c r="E26" s="10">
        <v>4.2</v>
      </c>
    </row>
    <row r="27" spans="1:5" s="6" customFormat="1" ht="12.75">
      <c r="A27" s="7" t="s">
        <v>31</v>
      </c>
      <c r="B27" s="5" t="s">
        <v>40</v>
      </c>
      <c r="C27" s="5"/>
      <c r="D27" s="4">
        <f>SUM(D28)</f>
        <v>1</v>
      </c>
      <c r="E27" s="4">
        <f>SUM(E28)</f>
        <v>1</v>
      </c>
    </row>
    <row r="28" spans="1:5" ht="12.75">
      <c r="A28" s="3" t="s">
        <v>46</v>
      </c>
      <c r="B28" s="2" t="s">
        <v>40</v>
      </c>
      <c r="C28" s="2" t="s">
        <v>26</v>
      </c>
      <c r="D28" s="10">
        <v>1</v>
      </c>
      <c r="E28" s="10">
        <v>1</v>
      </c>
    </row>
    <row r="29" spans="1:5" s="6" customFormat="1" ht="12.75">
      <c r="A29" s="7" t="s">
        <v>32</v>
      </c>
      <c r="B29" s="5" t="s">
        <v>33</v>
      </c>
      <c r="C29" s="5" t="s">
        <v>33</v>
      </c>
      <c r="D29" s="22">
        <f>D5+D10+D17+D21+D27+D15+D25+D23+D12</f>
        <v>2477.41</v>
      </c>
      <c r="E29" s="22">
        <f>E5+E10+E17+E21+E27+E15+E25+E23+E12</f>
        <v>2514.0099999999998</v>
      </c>
    </row>
  </sheetData>
  <sheetProtection/>
  <mergeCells count="2">
    <mergeCell ref="B1:D1"/>
    <mergeCell ref="A2:E2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Admin</cp:lastModifiedBy>
  <cp:lastPrinted>2017-01-18T06:52:26Z</cp:lastPrinted>
  <dcterms:created xsi:type="dcterms:W3CDTF">2005-12-15T11:42:06Z</dcterms:created>
  <dcterms:modified xsi:type="dcterms:W3CDTF">2017-01-18T06:52:31Z</dcterms:modified>
  <cp:category/>
  <cp:version/>
  <cp:contentType/>
  <cp:contentStatus/>
</cp:coreProperties>
</file>